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<sst xmlns="http://schemas.openxmlformats.org/spreadsheetml/2006/main" count="31" uniqueCount="28">
  <si>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</si>
  <si>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</si>
  <si>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</si>
  <si>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</si>
  <si>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</si>
  <si>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</si>
  <si>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</si>
  <si>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</si>
  <si>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</si>
  <si>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</si>
  <si>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</si>
  <si>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</si>
  <si>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</si>
  <si>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</si>
  <si>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</si>
  <si>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</si>
  <si>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</si>
  <si>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</si>
  <si>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</si>
  <si>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</si>
  <si>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</si>
  <si>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</si>
  <si>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</si>
  <si>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</si>
  <si>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</si>
  <si>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</si>
  <si>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 xml:space="preserve"> قضاء:جزّين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</si>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</sst>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6" fillId="0" borderId="19" xfId="0" applyFont="1" applyBorder="1" applyAlignment="1">
      <alignment horizontal="right" indent="1"/>
    </xf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1" xfId="0" applyNumberFormat="1" applyFont="1" applyBorder="1" applyAlignment="1">
      <alignment horizontal="center"/>
    </xf>
    <xf numFmtId="0" fontId="7" fillId="0" borderId="0" xfId="0" applyFont="1"/>
    <xf numFmtId="0" fontId="5" fillId="0" borderId="22" xfId="0" applyFont="1" applyBorder="1" applyAlignment="1">
      <alignment horizontal="center" vertical="top"/>
    </xf>
    <xf numFmtId="164" fontId="5" fillId="0" borderId="22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7.42578125" customWidth="1"/>
    <col min="5" max="5" width="15" customWidth="1"/>
    <col min="6" max="6" width="12.5703125" customWidth="1"/>
    <col min="7" max="7" width="21.140625" customWidth="1"/>
  </cols>
  <sheetData>
    <row r="1" spans="1:7" ht="47.25" customHeight="1">
      <c r="A1" s="38" t="s">
        <v>26</v>
      </c>
      <c r="B1" s="39"/>
      <c r="C1" s="39"/>
      <c r="D1" s="39"/>
      <c r="E1" s="39"/>
      <c r="F1" s="39"/>
      <c r="G1" s="39"/>
    </row>
    <row r="2" spans="1:7" ht="53.25" customHeight="1">
      <c r="A2" s="33" t="s">
        <v>23</v>
      </c>
      <c r="B2" s="33"/>
      <c r="C2" s="33"/>
      <c r="D2" s="33"/>
      <c r="E2" s="33"/>
      <c r="F2" s="33"/>
      <c r="G2" s="33"/>
    </row>
    <row r="3" spans="1:7" ht="26.25" customHeight="1">
      <c r="A3" s="10"/>
      <c r="B3" s="10"/>
      <c r="C3" s="10"/>
      <c r="D3" s="10"/>
      <c r="E3" s="10"/>
      <c r="F3" s="10"/>
      <c r="G3" s="10"/>
    </row>
    <row r="4" spans="1:7" ht="19.5" thickBot="1">
      <c r="A4" s="29" t="s">
        <v>21</v>
      </c>
      <c r="E4" s="34" t="s">
        <v>0</v>
      </c>
      <c r="F4" s="34"/>
      <c r="G4" s="34"/>
    </row>
    <row r="5" spans="1:7" ht="19.5" thickBot="1">
      <c r="A5" s="35" t="s">
        <v>1</v>
      </c>
      <c r="B5" s="40" t="s">
        <v>27</v>
      </c>
      <c r="C5" s="41"/>
      <c r="D5" s="42"/>
      <c r="E5" s="37" t="s">
        <v>2</v>
      </c>
      <c r="F5" s="37"/>
      <c r="G5" s="37"/>
    </row>
    <row r="6" spans="1:7" ht="30.75" thickBot="1">
      <c r="A6" s="36"/>
      <c r="B6" s="1" t="s">
        <v>3</v>
      </c>
      <c r="C6" s="1" t="s">
        <v>24</v>
      </c>
      <c r="D6" s="1" t="s">
        <v>4</v>
      </c>
      <c r="E6" s="2" t="s">
        <v>5</v>
      </c>
      <c r="F6" s="1" t="s">
        <v>24</v>
      </c>
      <c r="G6" s="1" t="s">
        <v>4</v>
      </c>
    </row>
    <row r="7" spans="1:7">
      <c r="A7" s="11" t="s">
        <v>6</v>
      </c>
      <c r="B7" s="3">
        <v>29</v>
      </c>
      <c r="C7" s="15">
        <f>B7/$B$21*100</f>
        <v>0.75836820083682011</v>
      </c>
      <c r="D7" s="16">
        <f>C7</f>
        <v>0.75836820083682011</v>
      </c>
      <c r="E7" s="3">
        <v>0</v>
      </c>
      <c r="F7" s="17">
        <f>E7/$E$21*100</f>
        <v>0</v>
      </c>
      <c r="G7" s="18">
        <f>F7</f>
        <v>0</v>
      </c>
    </row>
    <row r="8" spans="1:7">
      <c r="A8" s="12" t="s">
        <v>7</v>
      </c>
      <c r="B8" s="4">
        <v>47</v>
      </c>
      <c r="C8" s="19">
        <f>B8/$B$21*100</f>
        <v>1.2290794979079498</v>
      </c>
      <c r="D8" s="20">
        <f>D7+C8</f>
        <v>1.98744769874477</v>
      </c>
      <c r="E8" s="4">
        <v>32.69</v>
      </c>
      <c r="F8" s="21">
        <f t="shared" ref="F8:F21" si="0">E8/$E$21*100</f>
        <v>0.10069234379957707</v>
      </c>
      <c r="G8" s="22">
        <f>G7+F8</f>
        <v>0.10069234379957707</v>
      </c>
    </row>
    <row r="9" spans="1:7">
      <c r="A9" s="12" t="s">
        <v>8</v>
      </c>
      <c r="B9" s="5">
        <v>945</v>
      </c>
      <c r="C9" s="19">
        <f t="shared" ref="C9:C21" si="1">B9/$B$21*100</f>
        <v>24.71234309623431</v>
      </c>
      <c r="D9" s="20">
        <f t="shared" ref="D9:D20" si="2">D8+C9</f>
        <v>26.69979079497908</v>
      </c>
      <c r="E9" s="5">
        <v>1172.57</v>
      </c>
      <c r="F9" s="21">
        <f t="shared" si="0"/>
        <v>3.6117718436546378</v>
      </c>
      <c r="G9" s="22">
        <f t="shared" ref="G9:G20" si="3">G8+F9</f>
        <v>3.712464187454215</v>
      </c>
    </row>
    <row r="10" spans="1:7">
      <c r="A10" s="12" t="s">
        <v>9</v>
      </c>
      <c r="B10" s="5">
        <v>1497</v>
      </c>
      <c r="C10" s="19">
        <f t="shared" si="1"/>
        <v>39.147489539748953</v>
      </c>
      <c r="D10" s="20">
        <f t="shared" si="2"/>
        <v>65.847280334728026</v>
      </c>
      <c r="E10" s="5">
        <v>4351.3100000000004</v>
      </c>
      <c r="F10" s="21">
        <f t="shared" si="0"/>
        <v>13.402985698945788</v>
      </c>
      <c r="G10" s="22">
        <f t="shared" si="3"/>
        <v>17.115449886400004</v>
      </c>
    </row>
    <row r="11" spans="1:7">
      <c r="A11" s="12" t="s">
        <v>10</v>
      </c>
      <c r="B11" s="5">
        <v>673</v>
      </c>
      <c r="C11" s="19">
        <f t="shared" si="1"/>
        <v>17.59937238493724</v>
      </c>
      <c r="D11" s="20">
        <f t="shared" si="2"/>
        <v>83.446652719665266</v>
      </c>
      <c r="E11" s="5">
        <v>4296.5540000000001</v>
      </c>
      <c r="F11" s="21">
        <f t="shared" si="0"/>
        <v>13.234325253026864</v>
      </c>
      <c r="G11" s="22">
        <f t="shared" si="3"/>
        <v>30.349775139426868</v>
      </c>
    </row>
    <row r="12" spans="1:7">
      <c r="A12" s="12" t="s">
        <v>11</v>
      </c>
      <c r="B12" s="5">
        <v>419</v>
      </c>
      <c r="C12" s="19">
        <f t="shared" si="1"/>
        <v>10.957112970711297</v>
      </c>
      <c r="D12" s="20">
        <f t="shared" si="2"/>
        <v>94.403765690376559</v>
      </c>
      <c r="E12" s="5">
        <v>5415.9049999999997</v>
      </c>
      <c r="F12" s="21">
        <f t="shared" si="0"/>
        <v>16.682170946645716</v>
      </c>
      <c r="G12" s="22">
        <f t="shared" si="3"/>
        <v>47.03194608607258</v>
      </c>
    </row>
    <row r="13" spans="1:7">
      <c r="A13" s="12" t="s">
        <v>12</v>
      </c>
      <c r="B13" s="5">
        <v>118</v>
      </c>
      <c r="C13" s="19">
        <f t="shared" si="1"/>
        <v>3.0857740585774058</v>
      </c>
      <c r="D13" s="20">
        <f t="shared" si="2"/>
        <v>97.489539748953959</v>
      </c>
      <c r="E13" s="5">
        <v>3011.75</v>
      </c>
      <c r="F13" s="21">
        <f t="shared" si="0"/>
        <v>9.2768481626912287</v>
      </c>
      <c r="G13" s="22">
        <f t="shared" si="3"/>
        <v>56.30879424876381</v>
      </c>
    </row>
    <row r="14" spans="1:7">
      <c r="A14" s="12" t="s">
        <v>13</v>
      </c>
      <c r="B14" s="5">
        <v>37</v>
      </c>
      <c r="C14" s="19">
        <f t="shared" si="1"/>
        <v>0.96757322175732208</v>
      </c>
      <c r="D14" s="20">
        <f t="shared" si="2"/>
        <v>98.457112970711279</v>
      </c>
      <c r="E14" s="5">
        <v>1710.55</v>
      </c>
      <c r="F14" s="21">
        <f t="shared" si="0"/>
        <v>5.2688678093106933</v>
      </c>
      <c r="G14" s="22">
        <f t="shared" si="3"/>
        <v>61.577662058074502</v>
      </c>
    </row>
    <row r="15" spans="1:7">
      <c r="A15" s="12" t="s">
        <v>14</v>
      </c>
      <c r="B15" s="5">
        <v>19</v>
      </c>
      <c r="C15" s="19">
        <f t="shared" si="1"/>
        <v>0.49686192468619245</v>
      </c>
      <c r="D15" s="20">
        <f t="shared" si="2"/>
        <v>98.953974895397465</v>
      </c>
      <c r="E15" s="5">
        <v>1257</v>
      </c>
      <c r="F15" s="21">
        <f t="shared" si="0"/>
        <v>3.8718346942816879</v>
      </c>
      <c r="G15" s="22">
        <f t="shared" si="3"/>
        <v>65.449496752356197</v>
      </c>
    </row>
    <row r="16" spans="1:7">
      <c r="A16" s="12" t="s">
        <v>15</v>
      </c>
      <c r="B16" s="5">
        <v>9</v>
      </c>
      <c r="C16" s="19">
        <f t="shared" si="1"/>
        <v>0.23535564853556487</v>
      </c>
      <c r="D16" s="20">
        <f t="shared" si="2"/>
        <v>99.189330543933025</v>
      </c>
      <c r="E16" s="5">
        <v>777.4</v>
      </c>
      <c r="F16" s="21">
        <f t="shared" si="0"/>
        <v>2.394561886503249</v>
      </c>
      <c r="G16" s="22">
        <f t="shared" si="3"/>
        <v>67.844058638859451</v>
      </c>
    </row>
    <row r="17" spans="1:7">
      <c r="A17" s="12" t="s">
        <v>16</v>
      </c>
      <c r="B17" s="5">
        <v>11</v>
      </c>
      <c r="C17" s="19">
        <f t="shared" si="1"/>
        <v>0.28765690376569036</v>
      </c>
      <c r="D17" s="20">
        <f t="shared" si="2"/>
        <v>99.476987447698718</v>
      </c>
      <c r="E17" s="5">
        <v>1250.5</v>
      </c>
      <c r="F17" s="21">
        <f t="shared" si="0"/>
        <v>3.8518132738259756</v>
      </c>
      <c r="G17" s="22">
        <f t="shared" si="3"/>
        <v>71.695871912685433</v>
      </c>
    </row>
    <row r="18" spans="1:7">
      <c r="A18" s="12" t="s">
        <v>17</v>
      </c>
      <c r="B18" s="5">
        <v>5</v>
      </c>
      <c r="C18" s="19">
        <f t="shared" si="1"/>
        <v>0.1307531380753138</v>
      </c>
      <c r="D18" s="20">
        <f t="shared" si="2"/>
        <v>99.607740585774039</v>
      </c>
      <c r="E18" s="5">
        <v>793</v>
      </c>
      <c r="F18" s="21">
        <f t="shared" si="0"/>
        <v>2.4426132955969604</v>
      </c>
      <c r="G18" s="22">
        <f t="shared" si="3"/>
        <v>74.13848520828239</v>
      </c>
    </row>
    <row r="19" spans="1:7">
      <c r="A19" s="12" t="s">
        <v>18</v>
      </c>
      <c r="B19" s="5">
        <v>10</v>
      </c>
      <c r="C19" s="19">
        <f t="shared" si="1"/>
        <v>0.2615062761506276</v>
      </c>
      <c r="D19" s="20">
        <f t="shared" si="2"/>
        <v>99.869246861924665</v>
      </c>
      <c r="E19" s="5">
        <v>2782</v>
      </c>
      <c r="F19" s="21">
        <f t="shared" si="0"/>
        <v>8.5691679550450726</v>
      </c>
      <c r="G19" s="22">
        <f t="shared" si="3"/>
        <v>82.707653163327464</v>
      </c>
    </row>
    <row r="20" spans="1:7" ht="15.75" thickBot="1">
      <c r="A20" s="13" t="s">
        <v>19</v>
      </c>
      <c r="B20" s="6">
        <v>5</v>
      </c>
      <c r="C20" s="23">
        <f t="shared" si="1"/>
        <v>0.1307531380753138</v>
      </c>
      <c r="D20" s="24">
        <f t="shared" si="2"/>
        <v>99.999999999999986</v>
      </c>
      <c r="E20" s="9">
        <v>5614</v>
      </c>
      <c r="F20" s="25">
        <f t="shared" si="0"/>
        <v>17.292346836672554</v>
      </c>
      <c r="G20" s="26">
        <f t="shared" si="3"/>
        <v>100.00000000000001</v>
      </c>
    </row>
    <row r="21" spans="1:7" ht="16.5" thickBot="1">
      <c r="A21" s="14" t="s">
        <v>20</v>
      </c>
      <c r="B21" s="7">
        <v>3824</v>
      </c>
      <c r="C21" s="27">
        <f t="shared" si="1"/>
        <v>100</v>
      </c>
      <c r="D21" s="31" t="s">
        <v>25</v>
      </c>
      <c r="E21" s="7">
        <v>32465.228999999999</v>
      </c>
      <c r="F21" s="28">
        <f t="shared" si="0"/>
        <v>100</v>
      </c>
      <c r="G21" s="30" t="s">
        <v>25</v>
      </c>
    </row>
    <row r="22" spans="1:7">
      <c r="B22" s="8"/>
    </row>
    <row r="23" spans="1:7">
      <c r="A23" s="32" t="s">
        <v>22</v>
      </c>
      <c r="B23" s="32"/>
      <c r="C23" s="32"/>
      <c r="D23" s="32"/>
      <c r="E23" s="32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2013-03-19T11:45:55Z</dcterms:modified>
</cp:coreProperties>
</file>